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65" tabRatio="595" activeTab="0"/>
  </bookViews>
  <sheets>
    <sheet name="Ogółem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<sst xmlns="http://schemas.openxmlformats.org/spreadsheetml/2006/main" count="65" uniqueCount="51">
  <si>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Dział</t>
  </si>
  <si>
    <t>Nazwa działu</t>
  </si>
  <si>
    <t>010</t>
  </si>
  <si>
    <t>Gospodarka mieszkaniowa</t>
  </si>
  <si>
    <t>Transport i łączność</t>
  </si>
  <si>
    <t>750</t>
  </si>
  <si>
    <t>Administracja publiczna</t>
  </si>
  <si>
    <t xml:space="preserve"> </t>
  </si>
  <si>
    <t>758</t>
  </si>
  <si>
    <t>Różne rozliczenia</t>
  </si>
  <si>
    <t>Oświata i wychowanie</t>
  </si>
  <si>
    <t>Ochrona zdrowia</t>
  </si>
  <si>
    <t>751</t>
  </si>
  <si>
    <t>Urzedy naczelnych organów władzy państwowej,kontroli,ochrony prawa oraz sądownictwa</t>
  </si>
  <si>
    <t>Bezpieczeństwo publiczne i ochrona przeciwpożarowa</t>
  </si>
  <si>
    <t>Gospodarka kom.i ochrona środow.</t>
  </si>
  <si>
    <t>Działalność usługowa</t>
  </si>
  <si>
    <t>Kultura i ochrona dziedzictwa narodowego</t>
  </si>
  <si>
    <t>600</t>
  </si>
  <si>
    <t>700</t>
  </si>
  <si>
    <t>756</t>
  </si>
  <si>
    <t>801</t>
  </si>
  <si>
    <t>851</t>
  </si>
  <si>
    <t>900</t>
  </si>
  <si>
    <t>921</t>
  </si>
  <si>
    <t>710</t>
  </si>
  <si>
    <t>754</t>
  </si>
  <si>
    <t>Edukacyjna opieka wychowawcza</t>
  </si>
  <si>
    <t>Kultura fizyczna i sport</t>
  </si>
  <si>
    <t>926</t>
  </si>
  <si>
    <t>Przychody</t>
  </si>
  <si>
    <t>854</t>
  </si>
  <si>
    <t>Zadania zlecone</t>
  </si>
  <si>
    <t>Zadania powierzone</t>
  </si>
  <si>
    <t>RAZEM BUDŻET</t>
  </si>
  <si>
    <t>Razem zadania zlecone</t>
  </si>
  <si>
    <t>Dochody</t>
  </si>
  <si>
    <t>Wydatki</t>
  </si>
  <si>
    <t>Ogółem budżet</t>
  </si>
  <si>
    <t>Rozchody</t>
  </si>
  <si>
    <t>Suma bilansowa</t>
  </si>
  <si>
    <t>Rolnictwo i łowiectwo</t>
  </si>
  <si>
    <t>757</t>
  </si>
  <si>
    <t>Obsługa długu</t>
  </si>
  <si>
    <t>852</t>
  </si>
  <si>
    <t>Pomoc społeczna</t>
  </si>
  <si>
    <t>Dochody od osób prawnych, od osób fizycznych i innych jednostek nieposiadających osobowości prawnej oraz wydatki zawiązane z ich poborem</t>
  </si>
  <si>
    <t>Rady Miasta i Gminy</t>
  </si>
  <si>
    <t>Razem zadania powierzone</t>
  </si>
  <si>
    <t xml:space="preserve">        BUDŻET GMINY NA 2006</t>
  </si>
  <si>
    <t>Załącznik Nr 1 do Uchwały NrXXXVI/251/2005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</si>
</sst>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0" fillId="0" borderId="1" xfId="15" applyNumberForma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165" fontId="1" fillId="0" borderId="1" xfId="15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5" fontId="2" fillId="0" borderId="0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7" xfId="15" applyNumberFormat="1" applyBorder="1" applyAlignment="1">
      <alignment/>
    </xf>
    <xf numFmtId="165" fontId="1" fillId="0" borderId="17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6"/>
  <sheetViews>
    <sheetView tabSelected="1" workbookViewId="0" topLeftCell="A16">
      <selection activeCell="E6" sqref="E6"/>
    </sheetView>
  </sheetViews>
  <sheetFormatPr defaultColWidth="9.00390625" defaultRowHeight="12.75"/>
  <cols>
    <col min="1" max="1" width="7.375" style="1" customWidth="1"/>
    <col min="2" max="2" width="41.875" style="0" customWidth="1"/>
    <col min="3" max="3" width="16.375" style="0" customWidth="1"/>
    <col min="4" max="5" width="18.00390625" style="0" customWidth="1"/>
  </cols>
  <sheetData>
    <row r="2" spans="1:3" ht="12.75">
      <c r="A2" s="1" t="s">
        <v>7</v>
      </c>
      <c r="C2" t="s">
        <v>50</v>
      </c>
    </row>
    <row r="3" ht="24.75" customHeight="1">
      <c r="C3" t="s">
        <v>47</v>
      </c>
    </row>
    <row r="4" ht="24.75" customHeight="1">
      <c r="C4" t="s">
        <v>7</v>
      </c>
    </row>
    <row r="5" ht="24.75" customHeight="1"/>
    <row r="6" ht="24.75" customHeight="1">
      <c r="B6" s="30" t="s">
        <v>49</v>
      </c>
    </row>
    <row r="7" ht="24.75" customHeight="1"/>
    <row r="8" spans="1:4" ht="24.75" customHeight="1">
      <c r="A8" s="11" t="s">
        <v>0</v>
      </c>
      <c r="B8" s="12" t="s">
        <v>1</v>
      </c>
      <c r="C8" s="12" t="s">
        <v>36</v>
      </c>
      <c r="D8" s="12" t="s">
        <v>37</v>
      </c>
    </row>
    <row r="9" spans="1:4" ht="12.75">
      <c r="A9" s="2" t="s">
        <v>2</v>
      </c>
      <c r="B9" s="4" t="s">
        <v>41</v>
      </c>
      <c r="C9" s="36"/>
      <c r="D9" s="36">
        <v>18000</v>
      </c>
    </row>
    <row r="10" spans="1:4" ht="12.75">
      <c r="A10" s="2" t="s">
        <v>18</v>
      </c>
      <c r="B10" s="4" t="s">
        <v>4</v>
      </c>
      <c r="C10" s="36">
        <v>479684</v>
      </c>
      <c r="D10" s="36">
        <v>2057965</v>
      </c>
    </row>
    <row r="11" spans="1:4" ht="12.75">
      <c r="A11" s="2" t="s">
        <v>19</v>
      </c>
      <c r="B11" s="4" t="s">
        <v>3</v>
      </c>
      <c r="C11" s="36">
        <v>134400</v>
      </c>
      <c r="D11" s="36">
        <v>328000</v>
      </c>
    </row>
    <row r="12" spans="1:4" ht="24.75" customHeight="1">
      <c r="A12" s="2" t="s">
        <v>25</v>
      </c>
      <c r="B12" s="4" t="s">
        <v>16</v>
      </c>
      <c r="C12" s="36"/>
      <c r="D12" s="36">
        <v>45000</v>
      </c>
    </row>
    <row r="13" spans="1:4" ht="24.75" customHeight="1">
      <c r="A13" s="2" t="s">
        <v>5</v>
      </c>
      <c r="B13" s="4" t="s">
        <v>6</v>
      </c>
      <c r="C13" s="36">
        <v>12700</v>
      </c>
      <c r="D13" s="36">
        <v>1662390</v>
      </c>
    </row>
    <row r="14" spans="1:4" ht="24.75" customHeight="1">
      <c r="A14" s="2" t="s">
        <v>12</v>
      </c>
      <c r="B14" s="4" t="s">
        <v>13</v>
      </c>
      <c r="C14" s="36"/>
      <c r="D14" s="36"/>
    </row>
    <row r="15" spans="1:4" ht="24.75" customHeight="1">
      <c r="A15" s="2" t="s">
        <v>26</v>
      </c>
      <c r="B15" s="4" t="s">
        <v>14</v>
      </c>
      <c r="C15" s="36"/>
      <c r="D15" s="36">
        <v>163147</v>
      </c>
    </row>
    <row r="16" spans="1:4" ht="24.75" customHeight="1">
      <c r="A16" s="2" t="s">
        <v>20</v>
      </c>
      <c r="B16" s="4" t="s">
        <v>46</v>
      </c>
      <c r="C16" s="36">
        <v>5313981</v>
      </c>
      <c r="D16" s="36">
        <v>87000</v>
      </c>
    </row>
    <row r="17" spans="1:4" ht="24.75" customHeight="1">
      <c r="A17" s="2" t="s">
        <v>42</v>
      </c>
      <c r="B17" s="4" t="s">
        <v>43</v>
      </c>
      <c r="C17" s="36"/>
      <c r="D17" s="36">
        <v>40000</v>
      </c>
    </row>
    <row r="18" spans="1:4" ht="19.5" customHeight="1">
      <c r="A18" s="2" t="s">
        <v>8</v>
      </c>
      <c r="B18" s="4" t="s">
        <v>9</v>
      </c>
      <c r="C18" s="36">
        <v>7217153</v>
      </c>
      <c r="D18" s="36">
        <v>120000</v>
      </c>
    </row>
    <row r="19" spans="1:4" ht="19.5" customHeight="1">
      <c r="A19" s="2" t="s">
        <v>21</v>
      </c>
      <c r="B19" s="4" t="s">
        <v>10</v>
      </c>
      <c r="C19" s="36">
        <v>16170</v>
      </c>
      <c r="D19" s="36">
        <v>6685506</v>
      </c>
    </row>
    <row r="20" spans="1:4" ht="24.75" customHeight="1">
      <c r="A20" s="2" t="s">
        <v>22</v>
      </c>
      <c r="B20" s="17" t="s">
        <v>11</v>
      </c>
      <c r="C20" s="36">
        <v>1377000</v>
      </c>
      <c r="D20" s="36">
        <v>1720000</v>
      </c>
    </row>
    <row r="21" spans="1:4" ht="30" customHeight="1">
      <c r="A21" s="3">
        <v>852</v>
      </c>
      <c r="B21" s="4" t="s">
        <v>45</v>
      </c>
      <c r="C21" s="36">
        <v>151521</v>
      </c>
      <c r="D21" s="36">
        <v>502001</v>
      </c>
    </row>
    <row r="22" spans="1:4" ht="12.75">
      <c r="A22" s="2" t="s">
        <v>31</v>
      </c>
      <c r="B22" s="15" t="s">
        <v>27</v>
      </c>
      <c r="C22" s="36"/>
      <c r="D22" s="36">
        <v>195000</v>
      </c>
    </row>
    <row r="23" spans="1:4" ht="12.75">
      <c r="A23" s="2" t="s">
        <v>23</v>
      </c>
      <c r="B23" s="4" t="s">
        <v>15</v>
      </c>
      <c r="C23" s="36">
        <v>250000</v>
      </c>
      <c r="D23" s="36">
        <v>861000</v>
      </c>
    </row>
    <row r="24" spans="1:4" ht="12.75">
      <c r="A24" s="2" t="s">
        <v>24</v>
      </c>
      <c r="B24" s="4" t="s">
        <v>17</v>
      </c>
      <c r="C24" s="36"/>
      <c r="D24" s="36">
        <v>309600</v>
      </c>
    </row>
    <row r="25" spans="1:4" ht="12.75">
      <c r="A25" s="2" t="s">
        <v>29</v>
      </c>
      <c r="B25" s="18" t="s">
        <v>28</v>
      </c>
      <c r="C25" s="36">
        <v>863000</v>
      </c>
      <c r="D25" s="36">
        <v>1226000</v>
      </c>
    </row>
    <row r="26" spans="1:4" ht="12.75">
      <c r="A26" s="20"/>
      <c r="B26" s="22" t="s">
        <v>34</v>
      </c>
      <c r="C26" s="13">
        <f>SUM(C9:C25)</f>
        <v>15815609</v>
      </c>
      <c r="D26" s="13">
        <f>SUM(D9:D25)</f>
        <v>16020609</v>
      </c>
    </row>
    <row r="27" spans="1:4" ht="12.75">
      <c r="A27" s="20"/>
      <c r="B27" s="21"/>
      <c r="C27" s="23"/>
      <c r="D27" s="23"/>
    </row>
    <row r="28" spans="1:4" ht="12.75">
      <c r="A28" s="20"/>
      <c r="B28" s="21"/>
      <c r="C28" s="23"/>
      <c r="D28" s="23"/>
    </row>
    <row r="29" spans="1:4" ht="12" customHeight="1">
      <c r="A29" s="24"/>
      <c r="B29" s="29" t="s">
        <v>32</v>
      </c>
      <c r="C29" s="19"/>
      <c r="D29" s="19"/>
    </row>
    <row r="30" spans="1:4" ht="12.75">
      <c r="A30" s="6" t="s">
        <v>5</v>
      </c>
      <c r="B30" s="7" t="s">
        <v>6</v>
      </c>
      <c r="C30" s="36">
        <v>54992</v>
      </c>
      <c r="D30" s="36">
        <v>54992</v>
      </c>
    </row>
    <row r="31" spans="1:4" ht="19.5" customHeight="1">
      <c r="A31" s="2" t="s">
        <v>12</v>
      </c>
      <c r="B31" s="4" t="s">
        <v>13</v>
      </c>
      <c r="C31" s="36">
        <v>1688</v>
      </c>
      <c r="D31" s="36">
        <v>1688</v>
      </c>
    </row>
    <row r="32" spans="1:4" ht="25.5">
      <c r="A32" s="2" t="s">
        <v>26</v>
      </c>
      <c r="B32" s="4" t="s">
        <v>14</v>
      </c>
      <c r="C32" s="36"/>
      <c r="D32" s="36"/>
    </row>
    <row r="33" spans="1:4" ht="19.5" customHeight="1">
      <c r="A33" s="2" t="s">
        <v>44</v>
      </c>
      <c r="B33" s="4" t="s">
        <v>45</v>
      </c>
      <c r="C33" s="36">
        <v>1671526</v>
      </c>
      <c r="D33" s="36">
        <v>1671526</v>
      </c>
    </row>
    <row r="34" spans="1:4" ht="19.5" customHeight="1">
      <c r="A34" s="2" t="s">
        <v>23</v>
      </c>
      <c r="B34" s="4" t="s">
        <v>15</v>
      </c>
      <c r="C34" s="5"/>
      <c r="D34" s="37"/>
    </row>
    <row r="35" spans="1:4" ht="19.5" customHeight="1">
      <c r="A35" s="20"/>
      <c r="B35" s="25" t="s">
        <v>35</v>
      </c>
      <c r="C35" s="8">
        <f>SUM(C30:C34)</f>
        <v>1728206</v>
      </c>
      <c r="D35" s="38">
        <f>SUM(D30:D34)</f>
        <v>1728206</v>
      </c>
    </row>
    <row r="36" spans="1:4" ht="19.5" customHeight="1">
      <c r="A36" s="20"/>
      <c r="B36" s="14"/>
      <c r="C36" s="14"/>
      <c r="D36" s="14"/>
    </row>
    <row r="37" spans="1:4" ht="19.5" customHeight="1">
      <c r="A37" s="24"/>
      <c r="B37" s="29" t="s">
        <v>33</v>
      </c>
      <c r="C37" s="19"/>
      <c r="D37" s="19"/>
    </row>
    <row r="38" spans="1:4" ht="19.5" customHeight="1">
      <c r="A38" s="2" t="s">
        <v>25</v>
      </c>
      <c r="B38" s="4" t="s">
        <v>16</v>
      </c>
      <c r="C38" s="36">
        <v>20000</v>
      </c>
      <c r="D38" s="36">
        <v>20000</v>
      </c>
    </row>
    <row r="39" spans="1:4" ht="25.5">
      <c r="A39" s="2" t="s">
        <v>26</v>
      </c>
      <c r="B39" s="4" t="s">
        <v>14</v>
      </c>
      <c r="C39" s="36">
        <v>10185</v>
      </c>
      <c r="D39" s="36">
        <v>10185</v>
      </c>
    </row>
    <row r="40" spans="1:4" ht="12.75">
      <c r="A40" s="20"/>
      <c r="B40" s="25" t="s">
        <v>48</v>
      </c>
      <c r="C40" s="8">
        <f>SUM(C38:C39)</f>
        <v>30185</v>
      </c>
      <c r="D40" s="38">
        <f>SUM(D38:D39)</f>
        <v>30185</v>
      </c>
    </row>
    <row r="41" spans="1:4" ht="13.5" thickBot="1">
      <c r="A41" s="20"/>
      <c r="B41" s="14"/>
      <c r="C41" s="14"/>
      <c r="D41" s="14"/>
    </row>
    <row r="42" spans="1:4" ht="19.5" customHeight="1" thickBot="1">
      <c r="A42" s="20"/>
      <c r="B42" s="16" t="s">
        <v>38</v>
      </c>
      <c r="C42" s="9">
        <f>C26+C35+C40</f>
        <v>17574000</v>
      </c>
      <c r="D42" s="10">
        <f>D26+D35+D40</f>
        <v>17779000</v>
      </c>
    </row>
    <row r="43" spans="1:4" ht="19.5" customHeight="1" thickBot="1">
      <c r="A43" s="20"/>
      <c r="B43" s="14"/>
      <c r="C43" s="14"/>
      <c r="D43" s="14"/>
    </row>
    <row r="44" spans="1:4" ht="19.5" customHeight="1">
      <c r="A44" s="20"/>
      <c r="B44" s="26" t="s">
        <v>30</v>
      </c>
      <c r="C44" s="31">
        <v>758000</v>
      </c>
      <c r="D44" s="32">
        <v>0</v>
      </c>
    </row>
    <row r="45" spans="1:4" ht="19.5" customHeight="1">
      <c r="A45" s="20"/>
      <c r="B45" s="27" t="s">
        <v>39</v>
      </c>
      <c r="C45" s="8"/>
      <c r="D45" s="33">
        <v>553000</v>
      </c>
    </row>
    <row r="46" spans="2:4" ht="19.5" customHeight="1" thickBot="1">
      <c r="B46" s="28" t="s">
        <v>40</v>
      </c>
      <c r="C46" s="34">
        <f>SUM(C42:C45)</f>
        <v>18332000</v>
      </c>
      <c r="D46" s="35">
        <f>D42+D45</f>
        <v>18332000</v>
      </c>
    </row>
    <row r="47" ht="19.5" customHeight="1"/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Goncerz</dc:creator>
  <cp:keywords/>
  <dc:description/>
  <cp:lastModifiedBy>UMIG PILICA</cp:lastModifiedBy>
  <cp:lastPrinted>2006-01-09T08:00:47Z</cp:lastPrinted>
  <dcterms:created xsi:type="dcterms:W3CDTF">2001-10-28T08:57:06Z</dcterms:created>
  <dcterms:modified xsi:type="dcterms:W3CDTF">2006-01-12T09:46:07Z</dcterms:modified>
  <cp:category/>
  <cp:version/>
  <cp:contentType/>
  <cp:contentStatus/>
</cp:coreProperties>
</file>